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74" s="1"/>
  <c r="J66"/>
  <c r="I66"/>
  <c r="J59"/>
  <c r="I59"/>
  <c r="J51"/>
  <c r="I51"/>
  <c r="J44"/>
  <c r="I44"/>
  <c r="J32"/>
  <c r="I32"/>
  <c r="J19"/>
  <c r="J17" s="1"/>
  <c r="I19"/>
  <c r="I17" s="1"/>
  <c r="I16" s="1"/>
  <c r="J16" l="1"/>
  <c r="I237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<sst xmlns="http://schemas.openxmlformats.org/spreadsheetml/2006/main" count="745" uniqueCount="625">
  <si>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</si>
  <si>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</si>
  <si>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</si>
  <si>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</si>
  <si>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</si>
  <si>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</si>
  <si>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</si>
  <si>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</si>
  <si>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</si>
  <si>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</si>
  <si>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</si>
  <si>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</si>
  <si>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</si>
  <si>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</si>
  <si>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</si>
  <si>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</si>
  <si>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</si>
  <si>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</si>
  <si>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</si>
  <si>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</si>
  <si>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</si>
  <si>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Ивановская школа»</t>
  </si>
  <si>
    <t xml:space="preserve">по ОКПО </t>
  </si>
  <si>
    <t>22246291</t>
  </si>
  <si>
    <t>VRO</t>
  </si>
  <si>
    <t>ExecutorPhone</t>
  </si>
  <si>
    <t>Обособленное подразделение</t>
  </si>
  <si>
    <t>3128030660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</si>
  <si>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</si>
  <si>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</si>
  <si>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</si>
  <si>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</si>
  <si>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</si>
  <si>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</si>
  <si>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</si>
  <si>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</si>
  <si>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</si>
  <si>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</si>
  <si>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</si>
  <si>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</si>
  <si>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</si>
  <si>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14740000221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</si>
  <si>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</si>
  <si>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</si>
  <si>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</si>
  <si>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</si>
  <si>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</si>
  <si>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</si>
  <si>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</si>
  <si>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</si>
  <si>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</si>
  <si>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</si>
  <si>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</si>
  <si>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</si>
  <si>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</si>
  <si>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</si>
  <si>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</si>
  <si>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</si>
  <si>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</si>
  <si>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</si>
  <si>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</si>
  <si>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</si>
  <si>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</si>
  <si>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</si>
  <si>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</si>
  <si>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</si>
  <si>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</si>
  <si>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</si>
  <si>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</si>
  <si>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</si>
  <si>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</si>
  <si>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</si>
  <si>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</si>
  <si>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</si>
  <si>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</si>
  <si>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</si>
  <si>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</si>
  <si>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</si>
  <si>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</si>
  <si>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</si>
  <si>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</si>
  <si>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</si>
  <si>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</si>
  <si>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</si>
  <si>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</si>
  <si>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</si>
  <si>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</si>
  <si>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</si>
  <si>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</si>
  <si>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</si>
  <si>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</si>
  <si>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</si>
  <si>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</si>
  <si>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</si>
  <si>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</si>
  <si>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</si>
  <si>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</si>
  <si>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</si>
  <si>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</si>
  <si>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</si>
  <si>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</si>
  <si>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</si>
  <si>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</si>
  <si>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</si>
  <si>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</si>
  <si>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</si>
  <si>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</si>
  <si>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</si>
  <si>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</si>
  <si>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</si>
  <si>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</si>
  <si>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</si>
  <si>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</si>
  <si>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</si>
  <si>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</si>
  <si>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</si>
  <si>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</si>
  <si>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</si>
  <si>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</si>
  <si>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</si>
  <si>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</si>
  <si>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</si>
  <si>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</si>
  <si>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</si>
  <si>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</si>
  <si>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</si>
  <si>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</si>
  <si>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</si>
  <si>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</si>
  <si>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</si>
  <si>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</si>
  <si>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</si>
  <si>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</si>
  <si>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</si>
  <si>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</si>
  <si>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</si>
  <si>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</si>
  <si>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</si>
  <si>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</si>
  <si>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</si>
  <si>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</si>
  <si>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</si>
  <si>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</si>
  <si>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</si>
  <si>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</si>
  <si>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</si>
  <si>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</si>
  <si>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</si>
  <si>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</si>
  <si>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</si>
  <si>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</si>
  <si>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</si>
  <si>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</si>
  <si>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</si>
  <si>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</si>
  <si>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</si>
  <si>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</si>
  <si>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</si>
  <si>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</si>
  <si>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</si>
  <si>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</si>
  <si>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</si>
  <si>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</si>
  <si>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</si>
  <si>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</si>
  <si>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</si>
  <si>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</si>
  <si>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</si>
  <si>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</si>
  <si>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</si>
  <si>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</si>
  <si>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</si>
  <si>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</si>
  <si>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</si>
  <si>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</si>
  <si>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</si>
  <si>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</si>
  <si>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</si>
  <si>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</si>
  <si>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</si>
  <si>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</si>
  <si>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</si>
  <si>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</si>
  <si>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</si>
  <si>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</si>
  <si>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</si>
  <si>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</si>
  <si>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</si>
  <si>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</si>
  <si>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</si>
  <si>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</si>
  <si>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</si>
  <si>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</si>
  <si>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</si>
  <si>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</si>
  <si>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</si>
  <si>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</si>
  <si>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</si>
  <si>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</si>
  <si>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</si>
  <si>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</si>
  <si>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</si>
  <si>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</si>
  <si>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</si>
  <si>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</si>
  <si>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</si>
  <si>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</si>
  <si>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</si>
  <si>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</si>
  <si>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</si>
  <si>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</si>
  <si>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</si>
  <si>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</si>
  <si>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</si>
  <si>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</si>
  <si>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</si>
  <si>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</si>
  <si>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</si>
  <si>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</si>
  <si>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</si>
  <si>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</si>
  <si>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</si>
  <si>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</si>
  <si>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</si>
  <si>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</si>
  <si>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</si>
  <si>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</si>
  <si>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</si>
  <si>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</si>
  <si>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</si>
  <si>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</si>
  <si>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</si>
  <si>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</si>
  <si>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</si>
  <si>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</si>
  <si>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</si>
  <si>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</si>
  <si>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</si>
  <si>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</si>
  <si>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</si>
  <si>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</si>
  <si>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</si>
  <si>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</si>
  <si>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</si>
  <si>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</si>
  <si>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</si>
  <si>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</si>
  <si>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</si>
  <si>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</si>
  <si>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</si>
  <si>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</si>
  <si>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</si>
  <si>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</si>
  <si>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</si>
  <si>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</si>
  <si>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</si>
  <si>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</si>
  <si>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</si>
  <si>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</si>
  <si>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</si>
  <si>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</si>
  <si>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</si>
  <si>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</si>
  <si>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</si>
  <si>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</si>
  <si>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</si>
  <si>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</si>
  <si>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</si>
  <si>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</si>
  <si>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</si>
  <si>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</si>
  <si>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</si>
  <si>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</si>
  <si>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</si>
  <si>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</si>
  <si>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</si>
  <si>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</si>
  <si>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</si>
  <si>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</si>
  <si>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</si>
  <si>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</si>
  <si>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</si>
  <si>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</si>
  <si>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</si>
  <si>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</si>
  <si>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</si>
  <si>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</si>
  <si>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</si>
  <si>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</si>
  <si>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</si>
  <si>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</si>
  <si>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</si>
  <si>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</si>
  <si>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</si>
  <si>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</si>
  <si>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</si>
  <si>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</si>
  <si>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</si>
  <si>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</si>
  <si>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</si>
  <si>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</si>
  <si>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</si>
  <si>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</si>
  <si>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</si>
  <si>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</si>
  <si>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</si>
  <si>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</si>
  <si>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</si>
  <si>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</si>
  <si>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</si>
  <si>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</si>
  <si>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</si>
  <si>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</si>
  <si>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</si>
  <si>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</si>
  <si>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</si>
  <si>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</si>
  <si>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</si>
  <si>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</si>
  <si>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</si>
  <si>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</si>
  <si>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</si>
  <si>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</si>
  <si>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</si>
  <si>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</si>
  <si>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</si>
  <si>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</si>
  <si>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</si>
  <si>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</si>
  <si>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</si>
  <si>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</si>
  <si>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</si>
  <si>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</si>
  <si>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</si>
  <si>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</si>
  <si>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</si>
  <si>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</si>
  <si>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</si>
  <si>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</si>
  <si>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</si>
  <si>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</si>
  <si>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</si>
  <si>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</si>
  <si>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</si>
  <si>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</si>
  <si>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</si>
  <si>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</si>
  <si>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</si>
  <si>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</si>
  <si>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</si>
  <si>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</si>
  <si>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</si>
  <si>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</si>
  <si>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</si>
  <si>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</si>
  <si>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</si>
  <si>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</si>
  <si>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</si>
  <si>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</si>
  <si>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</si>
  <si>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</si>
  <si>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</si>
  <si>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</si>
  <si>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</si>
  <si>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</si>
  <si>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</si>
  <si>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</si>
  <si>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</si>
  <si>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</si>
  <si>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</si>
  <si>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</si>
  <si>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</si>
  <si>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</si>
  <si>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</si>
  <si>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</si>
  <si>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</si>
  <si>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</si>
  <si>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</si>
  <si>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</si>
  <si>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</si>
  <si>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</si>
  <si>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</si>
  <si>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</si>
  <si>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</si>
  <si>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</si>
  <si>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</si>
  <si>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</si>
  <si>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</si>
  <si>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</si>
  <si>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</si>
  <si>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</si>
  <si>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</si>
  <si>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</si>
  <si>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</si>
  <si>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</si>
  <si>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</si>
  <si>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</si>
  <si>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</si>
  <si>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</si>
  <si>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</si>
  <si>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</si>
  <si>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</si>
  <si>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</si>
  <si>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</si>
  <si>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</si>
  <si>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</si>
  <si>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</si>
  <si>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</si>
  <si>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</si>
  <si>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</si>
  <si>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</si>
  <si>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</si>
  <si>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</si>
  <si>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</si>
  <si>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</si>
  <si>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</si>
  <si>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</si>
  <si>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</si>
  <si>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</si>
  <si>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</si>
  <si>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</si>
  <si>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</si>
  <si>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</si>
  <si>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</si>
  <si>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</si>
  <si>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</si>
  <si>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</si>
  <si>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</si>
  <si>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</si>
  <si>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</si>
  <si>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</si>
  <si>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</si>
  <si>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</si>
  <si>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</si>
  <si>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</si>
  <si>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</si>
  <si>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</si>
  <si>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</si>
  <si>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</si>
  <si>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</si>
  <si>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</si>
  <si>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</si>
  <si>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</si>
  <si>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</si>
  <si>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</si>
  <si>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</si>
  <si>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</si>
  <si>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</si>
  <si>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</si>
  <si>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</si>
  <si>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</si>
  <si>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</si>
  <si>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</si>
  <si>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</si>
  <si>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</si>
  <si>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</si>
  <si>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</si>
  <si>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</si>
  <si>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</si>
  <si>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</si>
  <si>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</si>
  <si>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</si>
  <si>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</si>
  <si>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</si>
  <si>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</si>
  <si>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</si>
  <si>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</si>
  <si>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</si>
  <si>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</si>
  <si>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</si>
  <si>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</si>
  <si>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</si>
  <si>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</si>
  <si>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</si>
  <si>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</si>
  <si>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</si>
  <si>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</si>
  <si>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</si>
  <si>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</si>
  <si>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</si>
  <si>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</si>
  <si>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</si>
  <si>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</si>
  <si>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</si>
  <si>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</si>
  <si>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</si>
  <si>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</si>
  <si>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</si>
  <si>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</si>
  <si>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</si>
  <si>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</si>
  <si>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</si>
  <si>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</si>
  <si>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</si>
  <si>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</si>
  <si>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</si>
  <si>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</si>
  <si>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</si>
  <si>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</si>
  <si>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</si>
  <si>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</si>
  <si>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</si>
  <si>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</si>
  <si>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</si>
  <si>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</si>
  <si>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</si>
  <si>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</si>
  <si>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</si>
  <si>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</si>
  <si>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</si>
  <si>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</si>
  <si>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</si>
  <si>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</si>
  <si>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</si>
  <si>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</si>
  <si>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</si>
  <si>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</si>
  <si>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</si>
  <si>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</si>
  <si>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</si>
  <si>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</si>
  <si>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</si>
  <si>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</si>
  <si>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</si>
  <si>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</si>
  <si>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</si>
  <si>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</si>
  <si>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</si>
  <si>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</si>
  <si>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</si>
  <si>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</si>
  <si>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</si>
  <si>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</si>
  <si>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</si>
  <si>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</si>
  <si>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</si>
  <si>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</si>
  <si>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</si>
  <si>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</si>
  <si>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</si>
  <si>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</si>
  <si>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</si>
  <si>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</si>
  <si>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</si>
  <si>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</si>
  <si>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</si>
  <si>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</si>
  <si>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</si>
  <si>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</si>
  <si>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</si>
  <si>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</si>
  <si>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</si>
  <si>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</si>
  <si>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</si>
  <si>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</si>
  <si>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</si>
  <si>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</si>
  <si>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</si>
  <si>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</si>
  <si>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</si>
  <si>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</si>
  <si>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</si>
  <si>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</si>
  <si>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</si>
  <si>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</si>
  <si>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</si>
  <si>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</si>
  <si>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</si>
  <si>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</si>
  <si>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</si>
  <si>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</si>
  <si>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</si>
  <si>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</si>
  <si>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</si>
  <si>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</si>
  <si>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</si>
  <si>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</si>
  <si>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</si>
  <si>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</si>
  <si>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</si>
  <si>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</si>
  <si>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</si>
  <si>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</si>
  <si>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</si>
  <si>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</si>
  <si>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</si>
  <si>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</si>
  <si>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</si>
  <si>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</si>
  <si>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</si>
  <si>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</si>
  <si>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</si>
  <si>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</si>
  <si>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</si>
  <si>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</si>
  <si>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</si>
  <si>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</si>
  <si>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</si>
  <si>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</si>
  <si>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</si>
  <si>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</si>
  <si>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</si>
  <si>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</si>
  <si>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</si>
  <si>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</si>
  <si>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</si>
  <si>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</si>
  <si>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</si>
  <si>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</si>
  <si>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Васютин Д.Ю.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</si>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</sst>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8" xfId="1" applyNumberFormat="1" applyFont="1" applyFill="1" applyBorder="1" applyAlignment="1" applyProtection="1">
      <alignment horizontal="center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7" fillId="8" borderId="19" xfId="1" applyNumberFormat="1" applyFont="1" applyFill="1" applyBorder="1" applyAlignment="1" applyProtection="1">
      <alignment horizontal="center"/>
      <protection locked="0"/>
    </xf>
    <xf numFmtId="164" fontId="6" fillId="7" borderId="20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4" xfId="1" applyNumberFormat="1" applyFont="1" applyFill="1" applyBorder="1" applyAlignment="1" applyProtection="1">
      <alignment horizontal="left" wrapText="1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7507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5" zoomScaleNormal="100" workbookViewId="0">
      <selection activeCell="B270" sqref="B270:F270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5"/>
      <c r="C3" s="255"/>
      <c r="D3" s="255"/>
      <c r="E3" s="255"/>
      <c r="F3" s="255"/>
      <c r="G3" s="255"/>
      <c r="H3" s="255"/>
      <c r="I3" s="2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7"/>
      <c r="C4" s="257"/>
      <c r="D4" s="257"/>
      <c r="E4" s="257"/>
      <c r="F4" s="257"/>
      <c r="G4" s="257"/>
      <c r="H4" s="2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8" t="s">
        <v>16</v>
      </c>
      <c r="F5" s="258"/>
      <c r="G5" s="249"/>
      <c r="H5" s="24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3" t="s">
        <v>20</v>
      </c>
      <c r="C6" s="253"/>
      <c r="D6" s="259" t="s">
        <v>21</v>
      </c>
      <c r="E6" s="259"/>
      <c r="F6" s="259"/>
      <c r="G6" s="259"/>
      <c r="H6" s="259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3" t="s">
        <v>26</v>
      </c>
      <c r="C7" s="253"/>
      <c r="D7" s="254"/>
      <c r="E7" s="254"/>
      <c r="F7" s="254"/>
      <c r="G7" s="254"/>
      <c r="H7" s="254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3" t="s">
        <v>30</v>
      </c>
      <c r="C8" s="253"/>
      <c r="D8" s="254" t="s">
        <v>31</v>
      </c>
      <c r="E8" s="254"/>
      <c r="F8" s="254"/>
      <c r="G8" s="254"/>
      <c r="H8" s="254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3" t="s">
        <v>38</v>
      </c>
      <c r="C9" s="253"/>
      <c r="D9" s="254" t="s">
        <v>39</v>
      </c>
      <c r="E9" s="254"/>
      <c r="F9" s="254"/>
      <c r="G9" s="254"/>
      <c r="H9" s="254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8" t="s">
        <v>46</v>
      </c>
      <c r="C10" s="248"/>
      <c r="D10" s="17"/>
      <c r="E10" s="17"/>
      <c r="F10" s="249"/>
      <c r="G10" s="249"/>
      <c r="H10" s="24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8" t="s">
        <v>50</v>
      </c>
      <c r="C11" s="248"/>
      <c r="D11" s="17"/>
      <c r="E11" s="17"/>
      <c r="F11" s="250"/>
      <c r="G11" s="250"/>
      <c r="H11" s="250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1"/>
      <c r="C12" s="251"/>
      <c r="D12" s="251"/>
      <c r="E12" s="251"/>
      <c r="F12" s="251"/>
      <c r="G12" s="251"/>
      <c r="H12" s="251"/>
      <c r="I12" s="251"/>
      <c r="J12" s="2"/>
      <c r="K12" s="19"/>
      <c r="M12" s="5"/>
    </row>
    <row r="13" spans="2:16" ht="15" customHeight="1">
      <c r="B13" s="252" t="s">
        <v>55</v>
      </c>
      <c r="C13" s="252"/>
      <c r="D13" s="252"/>
      <c r="E13" s="252"/>
      <c r="F13" s="252"/>
      <c r="G13" s="252"/>
      <c r="H13" s="252"/>
      <c r="I13" s="252"/>
      <c r="J13" s="2"/>
      <c r="L13" s="4" t="s">
        <v>56</v>
      </c>
    </row>
    <row r="14" spans="2:16" ht="33.75">
      <c r="B14" s="246" t="s">
        <v>57</v>
      </c>
      <c r="C14" s="246"/>
      <c r="D14" s="246"/>
      <c r="E14" s="246"/>
      <c r="F14" s="247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 ht="15" customHeight="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8" t="s">
        <v>69</v>
      </c>
      <c r="C20" s="218"/>
      <c r="D20" s="218"/>
      <c r="E20" s="218"/>
      <c r="F20" s="219"/>
      <c r="G20" s="41"/>
      <c r="H20" s="42"/>
      <c r="I20" s="43"/>
      <c r="J20" s="44"/>
      <c r="K20" s="19"/>
    </row>
    <row r="21" spans="2:11" ht="15" customHeight="1">
      <c r="B21" s="220" t="s">
        <v>73</v>
      </c>
      <c r="C21" s="220"/>
      <c r="D21" s="220"/>
      <c r="E21" s="220"/>
      <c r="F21" s="221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6" t="s">
        <v>76</v>
      </c>
      <c r="C22" s="216"/>
      <c r="D22" s="216"/>
      <c r="E22" s="216"/>
      <c r="F22" s="217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6" t="s">
        <v>79</v>
      </c>
      <c r="C23" s="216"/>
      <c r="D23" s="216"/>
      <c r="E23" s="216"/>
      <c r="F23" s="217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6" t="s">
        <v>82</v>
      </c>
      <c r="C24" s="216"/>
      <c r="D24" s="216"/>
      <c r="E24" s="216"/>
      <c r="F24" s="217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6" t="s">
        <v>85</v>
      </c>
      <c r="C25" s="216"/>
      <c r="D25" s="216"/>
      <c r="E25" s="216"/>
      <c r="F25" s="217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6" t="s">
        <v>88</v>
      </c>
      <c r="C26" s="216"/>
      <c r="D26" s="216"/>
      <c r="E26" s="216"/>
      <c r="F26" s="217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6" t="s">
        <v>91</v>
      </c>
      <c r="C27" s="216"/>
      <c r="D27" s="216"/>
      <c r="E27" s="216"/>
      <c r="F27" s="217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6" t="s">
        <v>94</v>
      </c>
      <c r="C28" s="216"/>
      <c r="D28" s="216"/>
      <c r="E28" s="216"/>
      <c r="F28" s="217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6" t="s">
        <v>97</v>
      </c>
      <c r="C29" s="216"/>
      <c r="D29" s="216"/>
      <c r="E29" s="216"/>
      <c r="F29" s="217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6" t="s">
        <v>100</v>
      </c>
      <c r="C30" s="216"/>
      <c r="D30" s="216"/>
      <c r="E30" s="216"/>
      <c r="F30" s="217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6" t="s">
        <v>103</v>
      </c>
      <c r="C31" s="216"/>
      <c r="D31" s="216"/>
      <c r="E31" s="216"/>
      <c r="F31" s="217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8" t="s">
        <v>69</v>
      </c>
      <c r="C33" s="218"/>
      <c r="D33" s="218"/>
      <c r="E33" s="218"/>
      <c r="F33" s="219"/>
      <c r="G33" s="41"/>
      <c r="H33" s="42"/>
      <c r="I33" s="43"/>
      <c r="J33" s="44"/>
      <c r="K33" s="19"/>
    </row>
    <row r="34" spans="2:11" ht="23.25" customHeight="1">
      <c r="B34" s="220" t="s">
        <v>109</v>
      </c>
      <c r="C34" s="220"/>
      <c r="D34" s="220"/>
      <c r="E34" s="220"/>
      <c r="F34" s="221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6" t="s">
        <v>112</v>
      </c>
      <c r="C35" s="216"/>
      <c r="D35" s="216"/>
      <c r="E35" s="216"/>
      <c r="F35" s="217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6" t="s">
        <v>115</v>
      </c>
      <c r="C39" s="216"/>
      <c r="D39" s="216"/>
      <c r="E39" s="216"/>
      <c r="F39" s="217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6" t="s">
        <v>118</v>
      </c>
      <c r="C40" s="216"/>
      <c r="D40" s="216"/>
      <c r="E40" s="216"/>
      <c r="F40" s="217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6" t="s">
        <v>121</v>
      </c>
      <c r="C41" s="216"/>
      <c r="D41" s="216"/>
      <c r="E41" s="216"/>
      <c r="F41" s="217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6" t="s">
        <v>124</v>
      </c>
      <c r="C42" s="216"/>
      <c r="D42" s="216"/>
      <c r="E42" s="216"/>
      <c r="F42" s="217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6" t="s">
        <v>127</v>
      </c>
      <c r="C43" s="216"/>
      <c r="D43" s="216"/>
      <c r="E43" s="216"/>
      <c r="F43" s="217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8" t="s">
        <v>69</v>
      </c>
      <c r="C45" s="218"/>
      <c r="D45" s="218"/>
      <c r="E45" s="218"/>
      <c r="F45" s="219"/>
      <c r="G45" s="41"/>
      <c r="H45" s="42"/>
      <c r="I45" s="43"/>
      <c r="J45" s="44"/>
      <c r="K45" s="70"/>
    </row>
    <row r="46" spans="2:11" ht="24.75" customHeight="1">
      <c r="B46" s="220" t="s">
        <v>133</v>
      </c>
      <c r="C46" s="220"/>
      <c r="D46" s="220"/>
      <c r="E46" s="220"/>
      <c r="F46" s="221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6" t="s">
        <v>136</v>
      </c>
      <c r="C47" s="216"/>
      <c r="D47" s="216"/>
      <c r="E47" s="216"/>
      <c r="F47" s="217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6" t="s">
        <v>139</v>
      </c>
      <c r="C48" s="216"/>
      <c r="D48" s="216"/>
      <c r="E48" s="216"/>
      <c r="F48" s="217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6" t="s">
        <v>142</v>
      </c>
      <c r="C49" s="216"/>
      <c r="D49" s="216"/>
      <c r="E49" s="216"/>
      <c r="F49" s="217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6" t="s">
        <v>145</v>
      </c>
      <c r="C50" s="216"/>
      <c r="D50" s="216"/>
      <c r="E50" s="216"/>
      <c r="F50" s="217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8" t="s">
        <v>69</v>
      </c>
      <c r="C52" s="218"/>
      <c r="D52" s="218"/>
      <c r="E52" s="218"/>
      <c r="F52" s="219"/>
      <c r="G52" s="49"/>
      <c r="H52" s="50"/>
      <c r="I52" s="35"/>
      <c r="J52" s="36"/>
      <c r="K52" s="19"/>
    </row>
    <row r="53" spans="2:11" ht="23.25" customHeight="1">
      <c r="B53" s="220" t="s">
        <v>151</v>
      </c>
      <c r="C53" s="220"/>
      <c r="D53" s="220"/>
      <c r="E53" s="220"/>
      <c r="F53" s="221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7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6" t="s">
        <v>157</v>
      </c>
      <c r="C55" s="216"/>
      <c r="D55" s="216"/>
      <c r="E55" s="216"/>
      <c r="F55" s="217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6" t="s">
        <v>160</v>
      </c>
      <c r="C56" s="216"/>
      <c r="D56" s="216"/>
      <c r="E56" s="216"/>
      <c r="F56" s="217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7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6" t="s">
        <v>166</v>
      </c>
      <c r="C58" s="216"/>
      <c r="D58" s="216"/>
      <c r="E58" s="216"/>
      <c r="F58" s="217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8" t="s">
        <v>69</v>
      </c>
      <c r="C60" s="218"/>
      <c r="D60" s="218"/>
      <c r="E60" s="218"/>
      <c r="F60" s="219"/>
      <c r="G60" s="49"/>
      <c r="H60" s="50"/>
      <c r="I60" s="35"/>
      <c r="J60" s="74"/>
      <c r="K60" s="19"/>
    </row>
    <row r="61" spans="2:11" ht="23.25" customHeight="1">
      <c r="B61" s="220" t="s">
        <v>172</v>
      </c>
      <c r="C61" s="220"/>
      <c r="D61" s="220"/>
      <c r="E61" s="220"/>
      <c r="F61" s="221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7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6" t="s">
        <v>178</v>
      </c>
      <c r="C63" s="216"/>
      <c r="D63" s="216"/>
      <c r="E63" s="216"/>
      <c r="F63" s="217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7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6" t="s">
        <v>184</v>
      </c>
      <c r="C65" s="216"/>
      <c r="D65" s="216"/>
      <c r="E65" s="216"/>
      <c r="F65" s="217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8" t="s">
        <v>69</v>
      </c>
      <c r="C67" s="218"/>
      <c r="D67" s="218"/>
      <c r="E67" s="218"/>
      <c r="F67" s="219"/>
      <c r="G67" s="41"/>
      <c r="H67" s="42"/>
      <c r="I67" s="43"/>
      <c r="J67" s="36"/>
      <c r="K67" s="19"/>
    </row>
    <row r="68" spans="2:11" ht="15" customHeight="1">
      <c r="B68" s="220" t="s">
        <v>189</v>
      </c>
      <c r="C68" s="220"/>
      <c r="D68" s="220"/>
      <c r="E68" s="220"/>
      <c r="F68" s="221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6" t="s">
        <v>192</v>
      </c>
      <c r="C69" s="216"/>
      <c r="D69" s="216"/>
      <c r="E69" s="216"/>
      <c r="F69" s="217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6" t="s">
        <v>196</v>
      </c>
      <c r="C73" s="216"/>
      <c r="D73" s="216"/>
      <c r="E73" s="216"/>
      <c r="F73" s="217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6" t="s">
        <v>199</v>
      </c>
      <c r="C74" s="206"/>
      <c r="D74" s="206"/>
      <c r="E74" s="206"/>
      <c r="F74" s="20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 ht="15" customHeight="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 ht="15" customHeight="1">
      <c r="B78" s="220" t="s">
        <v>204</v>
      </c>
      <c r="C78" s="220"/>
      <c r="D78" s="220"/>
      <c r="E78" s="220"/>
      <c r="F78" s="221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6" t="s">
        <v>207</v>
      </c>
      <c r="C79" s="216"/>
      <c r="D79" s="216"/>
      <c r="E79" s="216"/>
      <c r="F79" s="217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6" t="s">
        <v>210</v>
      </c>
      <c r="C80" s="216"/>
      <c r="D80" s="216"/>
      <c r="E80" s="216"/>
      <c r="F80" s="217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6" t="s">
        <v>213</v>
      </c>
      <c r="C81" s="216"/>
      <c r="D81" s="216"/>
      <c r="E81" s="216"/>
      <c r="F81" s="217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 ht="15" customHeight="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2" t="s">
        <v>239</v>
      </c>
      <c r="C91" s="212"/>
      <c r="D91" s="212"/>
      <c r="E91" s="212"/>
      <c r="F91" s="213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8" t="s">
        <v>69</v>
      </c>
      <c r="C92" s="218"/>
      <c r="D92" s="218"/>
      <c r="E92" s="218"/>
      <c r="F92" s="219"/>
      <c r="G92" s="49"/>
      <c r="H92" s="50"/>
      <c r="I92" s="78"/>
      <c r="J92" s="36"/>
      <c r="K92" s="19"/>
    </row>
    <row r="93" spans="2:11" ht="15" customHeight="1">
      <c r="B93" s="220" t="s">
        <v>242</v>
      </c>
      <c r="C93" s="220"/>
      <c r="D93" s="220"/>
      <c r="E93" s="220"/>
      <c r="F93" s="221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6" t="s">
        <v>245</v>
      </c>
      <c r="C94" s="216"/>
      <c r="D94" s="216"/>
      <c r="E94" s="216"/>
      <c r="F94" s="217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 ht="23.25" customHeight="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 ht="15" customHeight="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customHeight="1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 ht="15" customHeight="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8" t="s">
        <v>277</v>
      </c>
      <c r="C117" s="218"/>
      <c r="D117" s="218"/>
      <c r="E117" s="218"/>
      <c r="F117" s="219"/>
      <c r="G117" s="49"/>
      <c r="H117" s="50"/>
      <c r="I117" s="35"/>
      <c r="J117" s="94"/>
      <c r="K117" s="19"/>
    </row>
    <row r="118" spans="2:11" ht="15" customHeight="1">
      <c r="B118" s="220" t="s">
        <v>291</v>
      </c>
      <c r="C118" s="220"/>
      <c r="D118" s="220"/>
      <c r="E118" s="220"/>
      <c r="F118" s="221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6" t="s">
        <v>294</v>
      </c>
      <c r="C119" s="216"/>
      <c r="D119" s="216"/>
      <c r="E119" s="216"/>
      <c r="F119" s="217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6" t="s">
        <v>297</v>
      </c>
      <c r="C120" s="216"/>
      <c r="D120" s="216"/>
      <c r="E120" s="216"/>
      <c r="F120" s="217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6" t="s">
        <v>300</v>
      </c>
      <c r="C121" s="216"/>
      <c r="D121" s="216"/>
      <c r="E121" s="216"/>
      <c r="F121" s="217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8" t="s">
        <v>277</v>
      </c>
      <c r="C123" s="218"/>
      <c r="D123" s="218"/>
      <c r="E123" s="218"/>
      <c r="F123" s="219"/>
      <c r="G123" s="49"/>
      <c r="H123" s="50"/>
      <c r="I123" s="35"/>
      <c r="J123" s="94"/>
      <c r="K123" s="19"/>
    </row>
    <row r="124" spans="2:11" ht="15" customHeight="1">
      <c r="B124" s="220" t="s">
        <v>306</v>
      </c>
      <c r="C124" s="220"/>
      <c r="D124" s="220"/>
      <c r="E124" s="220"/>
      <c r="F124" s="221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6" t="s">
        <v>309</v>
      </c>
      <c r="C125" s="216"/>
      <c r="D125" s="216"/>
      <c r="E125" s="216"/>
      <c r="F125" s="217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6" t="s">
        <v>312</v>
      </c>
      <c r="C126" s="216"/>
      <c r="D126" s="216"/>
      <c r="E126" s="216"/>
      <c r="F126" s="217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6" t="s">
        <v>315</v>
      </c>
      <c r="C127" s="216"/>
      <c r="D127" s="216"/>
      <c r="E127" s="216"/>
      <c r="F127" s="217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6" t="s">
        <v>318</v>
      </c>
      <c r="C128" s="216"/>
      <c r="D128" s="216"/>
      <c r="E128" s="216"/>
      <c r="F128" s="217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6" t="s">
        <v>321</v>
      </c>
      <c r="C129" s="216"/>
      <c r="D129" s="216"/>
      <c r="E129" s="216"/>
      <c r="F129" s="217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6" t="s">
        <v>324</v>
      </c>
      <c r="C130" s="216"/>
      <c r="D130" s="216"/>
      <c r="E130" s="216"/>
      <c r="F130" s="217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6" t="s">
        <v>327</v>
      </c>
      <c r="C131" s="216"/>
      <c r="D131" s="216"/>
      <c r="E131" s="216"/>
      <c r="F131" s="217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8" t="s">
        <v>336</v>
      </c>
      <c r="C134" s="218"/>
      <c r="D134" s="218"/>
      <c r="E134" s="218"/>
      <c r="F134" s="219"/>
      <c r="G134" s="49"/>
      <c r="H134" s="50"/>
      <c r="I134" s="35"/>
      <c r="J134" s="94"/>
      <c r="K134" s="19"/>
    </row>
    <row r="135" spans="2:11" ht="23.25" customHeight="1">
      <c r="B135" s="220" t="s">
        <v>337</v>
      </c>
      <c r="C135" s="220"/>
      <c r="D135" s="220"/>
      <c r="E135" s="220"/>
      <c r="F135" s="221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6" t="s">
        <v>340</v>
      </c>
      <c r="C136" s="216"/>
      <c r="D136" s="216"/>
      <c r="E136" s="216"/>
      <c r="F136" s="217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6" t="s">
        <v>343</v>
      </c>
      <c r="C137" s="216"/>
      <c r="D137" s="216"/>
      <c r="E137" s="216"/>
      <c r="F137" s="217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6" t="s">
        <v>346</v>
      </c>
      <c r="C138" s="216"/>
      <c r="D138" s="216"/>
      <c r="E138" s="216"/>
      <c r="F138" s="217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6" t="s">
        <v>349</v>
      </c>
      <c r="C139" s="216"/>
      <c r="D139" s="216"/>
      <c r="E139" s="216"/>
      <c r="F139" s="217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6" t="s">
        <v>352</v>
      </c>
      <c r="C140" s="216"/>
      <c r="D140" s="216"/>
      <c r="E140" s="216"/>
      <c r="F140" s="217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6" t="s">
        <v>355</v>
      </c>
      <c r="C141" s="216"/>
      <c r="D141" s="216"/>
      <c r="E141" s="216"/>
      <c r="F141" s="217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6" t="s">
        <v>359</v>
      </c>
      <c r="C145" s="216"/>
      <c r="D145" s="216"/>
      <c r="E145" s="216"/>
      <c r="F145" s="217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6" t="s">
        <v>362</v>
      </c>
      <c r="C146" s="216"/>
      <c r="D146" s="216"/>
      <c r="E146" s="216"/>
      <c r="F146" s="217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6" t="s">
        <v>365</v>
      </c>
      <c r="C147" s="216"/>
      <c r="D147" s="216"/>
      <c r="E147" s="216"/>
      <c r="F147" s="217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6" t="s">
        <v>368</v>
      </c>
      <c r="C148" s="216"/>
      <c r="D148" s="216"/>
      <c r="E148" s="216"/>
      <c r="F148" s="217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2" t="s">
        <v>371</v>
      </c>
      <c r="C149" s="212"/>
      <c r="D149" s="212"/>
      <c r="E149" s="212"/>
      <c r="F149" s="213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8" t="s">
        <v>277</v>
      </c>
      <c r="C150" s="218"/>
      <c r="D150" s="218"/>
      <c r="E150" s="218"/>
      <c r="F150" s="219"/>
      <c r="G150" s="49"/>
      <c r="H150" s="50"/>
      <c r="I150" s="35"/>
      <c r="J150" s="94"/>
      <c r="K150" s="19"/>
    </row>
    <row r="151" spans="2:11" ht="23.25" customHeight="1">
      <c r="B151" s="220" t="s">
        <v>374</v>
      </c>
      <c r="C151" s="220"/>
      <c r="D151" s="220"/>
      <c r="E151" s="220"/>
      <c r="F151" s="221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6" t="s">
        <v>377</v>
      </c>
      <c r="C152" s="216"/>
      <c r="D152" s="216"/>
      <c r="E152" s="216"/>
      <c r="F152" s="217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6" t="s">
        <v>383</v>
      </c>
      <c r="C154" s="216"/>
      <c r="D154" s="216"/>
      <c r="E154" s="216"/>
      <c r="F154" s="217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8" t="s">
        <v>277</v>
      </c>
      <c r="C156" s="218"/>
      <c r="D156" s="218"/>
      <c r="E156" s="218"/>
      <c r="F156" s="219"/>
      <c r="G156" s="49"/>
      <c r="H156" s="50"/>
      <c r="I156" s="35"/>
      <c r="J156" s="94"/>
      <c r="K156" s="19"/>
    </row>
    <row r="157" spans="2:11" ht="15" customHeight="1">
      <c r="B157" s="220" t="s">
        <v>389</v>
      </c>
      <c r="C157" s="220"/>
      <c r="D157" s="220"/>
      <c r="E157" s="220"/>
      <c r="F157" s="221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6" t="s">
        <v>392</v>
      </c>
      <c r="C158" s="216"/>
      <c r="D158" s="216"/>
      <c r="E158" s="216"/>
      <c r="F158" s="217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6" t="s">
        <v>395</v>
      </c>
      <c r="C159" s="216"/>
      <c r="D159" s="216"/>
      <c r="E159" s="216"/>
      <c r="F159" s="217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6" t="s">
        <v>398</v>
      </c>
      <c r="C160" s="216"/>
      <c r="D160" s="216"/>
      <c r="E160" s="216"/>
      <c r="F160" s="217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6" t="s">
        <v>401</v>
      </c>
      <c r="C161" s="216"/>
      <c r="D161" s="216"/>
      <c r="E161" s="216"/>
      <c r="F161" s="217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6" t="s">
        <v>404</v>
      </c>
      <c r="C162" s="216"/>
      <c r="D162" s="216"/>
      <c r="E162" s="216"/>
      <c r="F162" s="217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8" t="s">
        <v>277</v>
      </c>
      <c r="C164" s="218"/>
      <c r="D164" s="218"/>
      <c r="E164" s="218"/>
      <c r="F164" s="219"/>
      <c r="G164" s="49"/>
      <c r="H164" s="50"/>
      <c r="I164" s="35"/>
      <c r="J164" s="94"/>
      <c r="K164" s="19"/>
    </row>
    <row r="165" spans="2:11" ht="15" customHeight="1">
      <c r="B165" s="220" t="s">
        <v>410</v>
      </c>
      <c r="C165" s="220"/>
      <c r="D165" s="220"/>
      <c r="E165" s="220"/>
      <c r="F165" s="221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8" t="s">
        <v>69</v>
      </c>
      <c r="C167" s="218"/>
      <c r="D167" s="218"/>
      <c r="E167" s="218"/>
      <c r="F167" s="219"/>
      <c r="G167" s="49"/>
      <c r="H167" s="50"/>
      <c r="I167" s="35"/>
      <c r="J167" s="94"/>
      <c r="K167" s="19"/>
    </row>
    <row r="168" spans="2:11" ht="23.25" customHeight="1">
      <c r="B168" s="220" t="s">
        <v>416</v>
      </c>
      <c r="C168" s="220"/>
      <c r="D168" s="220"/>
      <c r="E168" s="220"/>
      <c r="F168" s="221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6" t="s">
        <v>419</v>
      </c>
      <c r="C169" s="216"/>
      <c r="D169" s="216"/>
      <c r="E169" s="216"/>
      <c r="F169" s="217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6" t="s">
        <v>422</v>
      </c>
      <c r="C170" s="216"/>
      <c r="D170" s="216"/>
      <c r="E170" s="216"/>
      <c r="F170" s="217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6" t="s">
        <v>425</v>
      </c>
      <c r="C171" s="216"/>
      <c r="D171" s="216"/>
      <c r="E171" s="216"/>
      <c r="F171" s="217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6" t="s">
        <v>428</v>
      </c>
      <c r="C172" s="216"/>
      <c r="D172" s="216"/>
      <c r="E172" s="216"/>
      <c r="F172" s="217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6" t="s">
        <v>431</v>
      </c>
      <c r="C173" s="216"/>
      <c r="D173" s="216"/>
      <c r="E173" s="216"/>
      <c r="F173" s="217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8" t="s">
        <v>69</v>
      </c>
      <c r="C178" s="218"/>
      <c r="D178" s="218"/>
      <c r="E178" s="218"/>
      <c r="F178" s="219"/>
      <c r="G178" s="49"/>
      <c r="H178" s="50"/>
      <c r="I178" s="35"/>
      <c r="J178" s="94"/>
      <c r="K178" s="19"/>
    </row>
    <row r="179" spans="2:11" ht="15" customHeight="1">
      <c r="B179" s="220" t="s">
        <v>438</v>
      </c>
      <c r="C179" s="220"/>
      <c r="D179" s="220"/>
      <c r="E179" s="220"/>
      <c r="F179" s="221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6" t="s">
        <v>441</v>
      </c>
      <c r="C180" s="216"/>
      <c r="D180" s="216"/>
      <c r="E180" s="216"/>
      <c r="F180" s="217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6" t="s">
        <v>444</v>
      </c>
      <c r="C181" s="216"/>
      <c r="D181" s="216"/>
      <c r="E181" s="216"/>
      <c r="F181" s="217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6" t="s">
        <v>447</v>
      </c>
      <c r="C182" s="216"/>
      <c r="D182" s="216"/>
      <c r="E182" s="216"/>
      <c r="F182" s="217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6" t="s">
        <v>450</v>
      </c>
      <c r="C183" s="216"/>
      <c r="D183" s="216"/>
      <c r="E183" s="216"/>
      <c r="F183" s="217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6" t="s">
        <v>453</v>
      </c>
      <c r="C184" s="216"/>
      <c r="D184" s="216"/>
      <c r="E184" s="216"/>
      <c r="F184" s="217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6" t="s">
        <v>456</v>
      </c>
      <c r="C185" s="216"/>
      <c r="D185" s="216"/>
      <c r="E185" s="216"/>
      <c r="F185" s="217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6" t="s">
        <v>459</v>
      </c>
      <c r="C186" s="216"/>
      <c r="D186" s="216"/>
      <c r="E186" s="216"/>
      <c r="F186" s="217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6" t="s">
        <v>462</v>
      </c>
      <c r="C187" s="216"/>
      <c r="D187" s="216"/>
      <c r="E187" s="216"/>
      <c r="F187" s="217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8" t="s">
        <v>69</v>
      </c>
      <c r="C189" s="218"/>
      <c r="D189" s="218"/>
      <c r="E189" s="218"/>
      <c r="F189" s="219"/>
      <c r="G189" s="49"/>
      <c r="H189" s="50"/>
      <c r="I189" s="50"/>
      <c r="J189" s="103"/>
      <c r="K189" s="19"/>
    </row>
    <row r="190" spans="2:11" ht="15" customHeight="1">
      <c r="B190" s="220" t="s">
        <v>215</v>
      </c>
      <c r="C190" s="220"/>
      <c r="D190" s="220"/>
      <c r="E190" s="220"/>
      <c r="F190" s="221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8" t="s">
        <v>69</v>
      </c>
      <c r="C200" s="218"/>
      <c r="D200" s="218"/>
      <c r="E200" s="218"/>
      <c r="F200" s="219"/>
      <c r="G200" s="49"/>
      <c r="H200" s="50"/>
      <c r="I200" s="35"/>
      <c r="J200" s="94"/>
      <c r="K200" s="19"/>
    </row>
    <row r="201" spans="2:11" ht="15" customHeight="1">
      <c r="B201" s="220" t="s">
        <v>204</v>
      </c>
      <c r="C201" s="220"/>
      <c r="D201" s="220"/>
      <c r="E201" s="220"/>
      <c r="F201" s="221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6" t="s">
        <v>207</v>
      </c>
      <c r="C202" s="216"/>
      <c r="D202" s="216"/>
      <c r="E202" s="216"/>
      <c r="F202" s="217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6" t="s">
        <v>210</v>
      </c>
      <c r="C203" s="216"/>
      <c r="D203" s="216"/>
      <c r="E203" s="216"/>
      <c r="F203" s="217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6" t="s">
        <v>213</v>
      </c>
      <c r="C204" s="216"/>
      <c r="D204" s="216"/>
      <c r="E204" s="216"/>
      <c r="F204" s="217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 ht="15" customHeight="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6" t="s">
        <v>500</v>
      </c>
      <c r="C208" s="216"/>
      <c r="D208" s="216"/>
      <c r="E208" s="216"/>
      <c r="F208" s="217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2" t="s">
        <v>506</v>
      </c>
      <c r="C210" s="212"/>
      <c r="D210" s="212"/>
      <c r="E210" s="212"/>
      <c r="F210" s="213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8" t="s">
        <v>69</v>
      </c>
      <c r="C211" s="218"/>
      <c r="D211" s="218"/>
      <c r="E211" s="218"/>
      <c r="F211" s="219"/>
      <c r="G211" s="49"/>
      <c r="H211" s="50"/>
      <c r="I211" s="35"/>
      <c r="J211" s="94"/>
      <c r="K211" s="19"/>
    </row>
    <row r="212" spans="2:11" ht="15" customHeight="1">
      <c r="B212" s="220" t="s">
        <v>242</v>
      </c>
      <c r="C212" s="220"/>
      <c r="D212" s="220"/>
      <c r="E212" s="220"/>
      <c r="F212" s="221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6" t="s">
        <v>245</v>
      </c>
      <c r="C213" s="216"/>
      <c r="D213" s="216"/>
      <c r="E213" s="216"/>
      <c r="F213" s="217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 ht="15" customHeight="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 ht="15" customHeight="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18" t="s">
        <v>277</v>
      </c>
      <c r="C229" s="218"/>
      <c r="D229" s="218"/>
      <c r="E229" s="218"/>
      <c r="F229" s="219"/>
      <c r="G229" s="49"/>
      <c r="H229" s="50"/>
      <c r="I229" s="35"/>
      <c r="J229" s="94"/>
      <c r="K229" s="19"/>
    </row>
    <row r="230" spans="2:11" ht="15" customHeight="1">
      <c r="B230" s="220" t="s">
        <v>542</v>
      </c>
      <c r="C230" s="220"/>
      <c r="D230" s="220"/>
      <c r="E230" s="220"/>
      <c r="F230" s="221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18" t="s">
        <v>277</v>
      </c>
      <c r="C232" s="218"/>
      <c r="D232" s="218"/>
      <c r="E232" s="218"/>
      <c r="F232" s="219"/>
      <c r="G232" s="49"/>
      <c r="H232" s="50"/>
      <c r="I232" s="43"/>
      <c r="J232" s="74"/>
      <c r="K232" s="19"/>
    </row>
    <row r="233" spans="2:11" ht="15.75" thickBot="1">
      <c r="B233" s="220"/>
      <c r="C233" s="220"/>
      <c r="D233" s="220"/>
      <c r="E233" s="220"/>
      <c r="F233" s="221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-95575.56</v>
      </c>
      <c r="J238" s="117">
        <f>J240+J244+J248+J252+J256</f>
        <v>-54258.170000000013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 ht="15" customHeight="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8" t="s">
        <v>69</v>
      </c>
      <c r="C241" s="218"/>
      <c r="D241" s="218"/>
      <c r="E241" s="218"/>
      <c r="F241" s="219"/>
      <c r="G241" s="71"/>
      <c r="H241" s="118"/>
      <c r="I241" s="119"/>
      <c r="J241" s="120"/>
      <c r="K241" s="19"/>
    </row>
    <row r="242" spans="2:19" ht="15" customHeight="1">
      <c r="B242" s="220" t="s">
        <v>552</v>
      </c>
      <c r="C242" s="220"/>
      <c r="D242" s="220"/>
      <c r="E242" s="220"/>
      <c r="F242" s="221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6" t="s">
        <v>556</v>
      </c>
      <c r="C243" s="216"/>
      <c r="D243" s="216"/>
      <c r="E243" s="216"/>
      <c r="F243" s="217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8" t="s">
        <v>69</v>
      </c>
      <c r="C245" s="218"/>
      <c r="D245" s="218"/>
      <c r="E245" s="218"/>
      <c r="F245" s="219"/>
      <c r="G245" s="71"/>
      <c r="H245" s="118"/>
      <c r="I245" s="119"/>
      <c r="J245" s="120"/>
      <c r="K245" s="19"/>
    </row>
    <row r="246" spans="2:19" ht="15" customHeight="1">
      <c r="B246" s="220" t="s">
        <v>561</v>
      </c>
      <c r="C246" s="220"/>
      <c r="D246" s="220"/>
      <c r="E246" s="220"/>
      <c r="F246" s="221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6" t="s">
        <v>563</v>
      </c>
      <c r="C247" s="216"/>
      <c r="D247" s="216"/>
      <c r="E247" s="216"/>
      <c r="F247" s="217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-95575.56</v>
      </c>
      <c r="J248" s="80">
        <f>J250+J251</f>
        <v>-54258.170000000013</v>
      </c>
      <c r="K248" s="19"/>
    </row>
    <row r="249" spans="2:19">
      <c r="B249" s="218" t="s">
        <v>69</v>
      </c>
      <c r="C249" s="218"/>
      <c r="D249" s="218"/>
      <c r="E249" s="218"/>
      <c r="F249" s="219"/>
      <c r="G249" s="71"/>
      <c r="H249" s="118"/>
      <c r="I249" s="119"/>
      <c r="J249" s="120"/>
      <c r="K249" s="19"/>
    </row>
    <row r="250" spans="2:19" ht="15" customHeight="1">
      <c r="B250" s="220" t="s">
        <v>567</v>
      </c>
      <c r="C250" s="220"/>
      <c r="D250" s="220"/>
      <c r="E250" s="220"/>
      <c r="F250" s="221"/>
      <c r="G250" s="37" t="s">
        <v>568</v>
      </c>
      <c r="H250" s="121" t="s">
        <v>555</v>
      </c>
      <c r="I250" s="45">
        <v>-184208.65</v>
      </c>
      <c r="J250" s="75">
        <v>-140895.54</v>
      </c>
      <c r="K250" s="19"/>
    </row>
    <row r="251" spans="2:19" ht="15" customHeight="1">
      <c r="B251" s="216" t="s">
        <v>569</v>
      </c>
      <c r="C251" s="216"/>
      <c r="D251" s="216"/>
      <c r="E251" s="216"/>
      <c r="F251" s="217"/>
      <c r="G251" s="29" t="s">
        <v>570</v>
      </c>
      <c r="H251" s="122" t="s">
        <v>558</v>
      </c>
      <c r="I251" s="47">
        <v>88633.09</v>
      </c>
      <c r="J251" s="81">
        <v>86637.37</v>
      </c>
      <c r="K251" s="19"/>
    </row>
    <row r="252" spans="2:19" ht="15" customHeight="1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8" t="s">
        <v>69</v>
      </c>
      <c r="C253" s="218"/>
      <c r="D253" s="218"/>
      <c r="E253" s="218"/>
      <c r="F253" s="219"/>
      <c r="G253" s="71"/>
      <c r="H253" s="118"/>
      <c r="I253" s="119"/>
      <c r="J253" s="120"/>
      <c r="K253" s="19"/>
    </row>
    <row r="254" spans="2:19" ht="15" customHeight="1">
      <c r="B254" s="220" t="s">
        <v>573</v>
      </c>
      <c r="C254" s="220"/>
      <c r="D254" s="220"/>
      <c r="E254" s="220"/>
      <c r="F254" s="221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6" t="s">
        <v>575</v>
      </c>
      <c r="C255" s="216"/>
      <c r="D255" s="216"/>
      <c r="E255" s="216"/>
      <c r="F255" s="217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8" t="s">
        <v>69</v>
      </c>
      <c r="C257" s="218"/>
      <c r="D257" s="218"/>
      <c r="E257" s="218"/>
      <c r="F257" s="219"/>
      <c r="G257" s="49"/>
      <c r="H257" s="126"/>
      <c r="I257" s="127"/>
      <c r="J257" s="128"/>
      <c r="K257" s="19"/>
      <c r="S257" s="123"/>
    </row>
    <row r="258" spans="2:19" ht="15.75" customHeight="1">
      <c r="B258" s="220" t="s">
        <v>573</v>
      </c>
      <c r="C258" s="220"/>
      <c r="D258" s="220"/>
      <c r="E258" s="220"/>
      <c r="F258" s="221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6" t="s">
        <v>575</v>
      </c>
      <c r="C259" s="216"/>
      <c r="D259" s="216"/>
      <c r="E259" s="216"/>
      <c r="F259" s="217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8" t="s">
        <v>69</v>
      </c>
      <c r="C261" s="218"/>
      <c r="D261" s="218"/>
      <c r="E261" s="218"/>
      <c r="F261" s="219"/>
      <c r="G261" s="71"/>
      <c r="H261" s="118"/>
      <c r="I261" s="119"/>
      <c r="J261" s="120"/>
      <c r="K261" s="19"/>
      <c r="S261" s="123"/>
    </row>
    <row r="262" spans="2:19" ht="15.75" customHeight="1" thickBot="1">
      <c r="B262" s="220" t="s">
        <v>583</v>
      </c>
      <c r="C262" s="220"/>
      <c r="D262" s="220"/>
      <c r="E262" s="220"/>
      <c r="F262" s="221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6" t="s">
        <v>588</v>
      </c>
      <c r="C267" s="216"/>
      <c r="D267" s="216"/>
      <c r="E267" s="216"/>
      <c r="F267" s="217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6" t="s">
        <v>590</v>
      </c>
      <c r="C268" s="216"/>
      <c r="D268" s="216"/>
      <c r="E268" s="216"/>
      <c r="F268" s="217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-95575.56</v>
      </c>
      <c r="J269" s="117">
        <f>J271+J272+J273</f>
        <v>-54258.170000000013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 ht="15" customHeight="1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-184208.65</v>
      </c>
      <c r="J271" s="75">
        <v>-140895.54</v>
      </c>
      <c r="K271" s="19"/>
    </row>
    <row r="272" spans="2:19" ht="15" customHeight="1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88633.09</v>
      </c>
      <c r="J272" s="81">
        <v>86637.37</v>
      </c>
      <c r="K272" s="19"/>
    </row>
    <row r="273" spans="2:12" ht="15.75" customHeight="1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ht="24.75" customHeight="1">
      <c r="B285" s="175" t="s">
        <v>612</v>
      </c>
      <c r="C285" s="175"/>
      <c r="D285" s="175"/>
      <c r="G285" s="176"/>
      <c r="H285" s="176"/>
      <c r="I285" s="177" t="s">
        <v>624</v>
      </c>
      <c r="J285" s="177"/>
      <c r="K285" s="150"/>
      <c r="L285" s="19"/>
    </row>
    <row r="286" spans="2:12">
      <c r="B286" s="151"/>
      <c r="C286" s="151"/>
      <c r="D286" s="151"/>
      <c r="E286" s="178" t="s">
        <v>610</v>
      </c>
      <c r="F286" s="178"/>
      <c r="G286" s="10"/>
      <c r="H286" s="10"/>
      <c r="I286" s="179" t="s">
        <v>611</v>
      </c>
      <c r="J286" s="179"/>
      <c r="K286" s="150"/>
      <c r="L286" s="19"/>
    </row>
    <row r="287" spans="2:12" ht="23.25" customHeight="1">
      <c r="B287" s="175" t="s">
        <v>623</v>
      </c>
      <c r="C287" s="175"/>
      <c r="D287" s="175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2024-03-20T14:22:16Z</cp:lastPrinted>
  <dcterms:created xsi:type="dcterms:W3CDTF">2024-03-14T12:03:24Z</dcterms:created>
  <dcterms:modified xsi:type="dcterms:W3CDTF">2024-03-20T14:22:17Z</dcterms:modified>
</cp:coreProperties>
</file>